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(2)'!$C$10:$AE$16</definedName>
    <definedName name="_xlnm.Print_Area" localSheetId="0">'ReporteTrimestral (2)'!$B$2:$AE$16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6" i="1" l="1"/>
  <c r="Y15" i="1"/>
  <c r="Y14" i="1"/>
  <c r="Y13" i="1"/>
  <c r="Y12" i="1"/>
  <c r="Y11" i="1"/>
</calcChain>
</file>

<file path=xl/sharedStrings.xml><?xml version="1.0" encoding="utf-8"?>
<sst xmlns="http://schemas.openxmlformats.org/spreadsheetml/2006/main" count="137" uniqueCount="76">
  <si>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</si>
  <si>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</si>
  <si>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</si>
  <si>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</si>
  <si>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</si>
  <si>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</si>
  <si>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</si>
  <si>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</si>
  <si>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</si>
  <si>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</si>
  <si>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</si>
  <si>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</si>
  <si>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</si>
  <si>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</si>
  <si>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</si>
  <si>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</si>
  <si>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</si>
  <si>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</si>
  <si>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</si>
  <si>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</si>
  <si>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</si>
  <si>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</si>
  <si>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</si>
  <si>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</si>
  <si>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</si>
  <si>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</si>
  <si>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</si>
  <si>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</si>
  <si>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</si>
  <si>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</si>
  <si>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</si>
  <si>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</si>
  <si>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</si>
  <si>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</si>
  <si>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</si>
  <si>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Convenios</t>
  </si>
  <si>
    <t/>
  </si>
  <si>
    <t>En Ejecución</t>
  </si>
  <si>
    <t>Metros Cuadrados</t>
  </si>
  <si>
    <t>2016</t>
  </si>
  <si>
    <t>Torreón</t>
  </si>
  <si>
    <t>Cobertura municipal</t>
  </si>
  <si>
    <t>SECRETARIA DE INFRAESTRUCTURA</t>
  </si>
  <si>
    <t>Financiera:  / Física:  / Registro: ok</t>
  </si>
  <si>
    <t>Financiera:  / Física:  / Registro: ok - SISTEMA: Pasa al siguiente nivel.</t>
  </si>
  <si>
    <t>2015</t>
  </si>
  <si>
    <t>Otros</t>
  </si>
  <si>
    <t>Arteaga</t>
  </si>
  <si>
    <t>Guerrero</t>
  </si>
  <si>
    <t>Financiera:  / Física:  / Registro: OK</t>
  </si>
  <si>
    <t>Parras</t>
  </si>
  <si>
    <t>Viesca</t>
  </si>
  <si>
    <t>Cultura y turismo</t>
  </si>
  <si>
    <t>Candela</t>
  </si>
  <si>
    <t>Estudio de preinversión</t>
  </si>
  <si>
    <t>21-Turismo</t>
  </si>
  <si>
    <t>COA15150200544507</t>
  </si>
  <si>
    <t>Proyecto Ejecutivo Del Centro De Convenciones</t>
  </si>
  <si>
    <t>153500156</t>
  </si>
  <si>
    <t>F003 Promoción y desarrollo de programas y proyectos turísticos en las Entidades Federativas</t>
  </si>
  <si>
    <t>COA16160100640268</t>
  </si>
  <si>
    <t>3a. Etapa Del Pueblo Magico De Artega</t>
  </si>
  <si>
    <t>160400077</t>
  </si>
  <si>
    <t>COA16160100640282</t>
  </si>
  <si>
    <t>1 Ra Etapa De Mejoramiento De Imagen Urbana En Guerrero,  Coahuila</t>
  </si>
  <si>
    <t>161200035</t>
  </si>
  <si>
    <t>COA16160100640284</t>
  </si>
  <si>
    <t>1 Ra Etapa Del Ecoparque Parras,  Coahuila Pueblo Magico</t>
  </si>
  <si>
    <t>162400067</t>
  </si>
  <si>
    <t>COA16160100640286</t>
  </si>
  <si>
    <t>3 Ra Etapa De Mejoramiento De Imagen Urbana En Viesca Coahuila,  Pueblo Magico</t>
  </si>
  <si>
    <t>163600075</t>
  </si>
  <si>
    <t>1a. Etapa De Candela Pueblo Magico Mejoramiento De Imagen Urbana</t>
  </si>
  <si>
    <t>COA16160100640290</t>
  </si>
  <si>
    <t>160500029</t>
  </si>
  <si>
    <t>Total: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</si>
</sst>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6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75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56</v>
      </c>
      <c r="D11" s="20" t="s">
        <v>57</v>
      </c>
      <c r="E11" s="21" t="s">
        <v>58</v>
      </c>
      <c r="F11" s="21" t="s">
        <v>34</v>
      </c>
      <c r="G11" s="21" t="s">
        <v>40</v>
      </c>
      <c r="H11" s="22" t="s">
        <v>41</v>
      </c>
      <c r="I11" s="22" t="s">
        <v>36</v>
      </c>
      <c r="J11" s="23" t="s">
        <v>35</v>
      </c>
      <c r="K11" s="22" t="s">
        <v>59</v>
      </c>
      <c r="L11" s="24" t="s">
        <v>36</v>
      </c>
      <c r="M11" s="22" t="s">
        <v>55</v>
      </c>
      <c r="N11" s="22" t="s">
        <v>42</v>
      </c>
      <c r="O11" s="22" t="s">
        <v>52</v>
      </c>
      <c r="P11" s="24" t="s">
        <v>37</v>
      </c>
      <c r="Q11" s="24" t="s">
        <v>45</v>
      </c>
      <c r="R11" s="22">
        <v>15000000</v>
      </c>
      <c r="S11" s="22">
        <v>14889938.5</v>
      </c>
      <c r="T11" s="22">
        <v>14889938.5</v>
      </c>
      <c r="U11" s="22">
        <v>14889938.5</v>
      </c>
      <c r="V11" s="22">
        <v>14889938.5</v>
      </c>
      <c r="W11" s="22">
        <v>14889938.5</v>
      </c>
      <c r="X11" s="22">
        <v>9157759.6799999997</v>
      </c>
      <c r="Y11" s="25">
        <f t="shared" ref="Y11" si="0">IF(ISERROR(W11/S11),0,((W11/S11)*100))</f>
        <v>100</v>
      </c>
      <c r="Z11" s="24">
        <v>0</v>
      </c>
      <c r="AA11" s="24" t="s">
        <v>54</v>
      </c>
      <c r="AB11" s="26">
        <v>100000</v>
      </c>
      <c r="AC11" s="25">
        <v>0</v>
      </c>
      <c r="AD11" s="25">
        <v>0</v>
      </c>
      <c r="AE11" s="27" t="s">
        <v>43</v>
      </c>
      <c r="AF11" s="10"/>
    </row>
    <row r="12" spans="2:32" ht="60.75">
      <c r="B12" s="10"/>
      <c r="C12" s="20" t="s">
        <v>60</v>
      </c>
      <c r="D12" s="20" t="s">
        <v>61</v>
      </c>
      <c r="E12" s="21" t="s">
        <v>62</v>
      </c>
      <c r="F12" s="21" t="s">
        <v>34</v>
      </c>
      <c r="G12" s="21" t="s">
        <v>47</v>
      </c>
      <c r="H12" s="22" t="s">
        <v>41</v>
      </c>
      <c r="I12" s="22" t="s">
        <v>36</v>
      </c>
      <c r="J12" s="23" t="s">
        <v>35</v>
      </c>
      <c r="K12" s="22" t="s">
        <v>59</v>
      </c>
      <c r="L12" s="24" t="s">
        <v>36</v>
      </c>
      <c r="M12" s="22" t="s">
        <v>55</v>
      </c>
      <c r="N12" s="22" t="s">
        <v>42</v>
      </c>
      <c r="O12" s="22" t="s">
        <v>52</v>
      </c>
      <c r="P12" s="24" t="s">
        <v>37</v>
      </c>
      <c r="Q12" s="24" t="s">
        <v>39</v>
      </c>
      <c r="R12" s="22">
        <v>3000000</v>
      </c>
      <c r="S12" s="22">
        <v>3000000</v>
      </c>
      <c r="T12" s="22">
        <v>3000000</v>
      </c>
      <c r="U12" s="22">
        <v>2711607.62</v>
      </c>
      <c r="V12" s="22">
        <v>1617223.29</v>
      </c>
      <c r="W12" s="22">
        <v>1617223.29</v>
      </c>
      <c r="X12" s="22">
        <v>1617223.29</v>
      </c>
      <c r="Y12" s="25">
        <f t="shared" ref="Y12:Y16" si="1">IF(ISERROR(W12/S12),0,((W12/S12)*100))</f>
        <v>53.907443000000001</v>
      </c>
      <c r="Z12" s="24">
        <v>0</v>
      </c>
      <c r="AA12" s="24" t="s">
        <v>38</v>
      </c>
      <c r="AB12" s="26">
        <v>3000</v>
      </c>
      <c r="AC12" s="25">
        <v>0</v>
      </c>
      <c r="AD12" s="25">
        <v>0</v>
      </c>
      <c r="AE12" s="27" t="s">
        <v>44</v>
      </c>
      <c r="AF12" s="10"/>
    </row>
    <row r="13" spans="2:32" ht="60.75">
      <c r="B13" s="10"/>
      <c r="C13" s="20" t="s">
        <v>63</v>
      </c>
      <c r="D13" s="20" t="s">
        <v>64</v>
      </c>
      <c r="E13" s="21" t="s">
        <v>65</v>
      </c>
      <c r="F13" s="21" t="s">
        <v>34</v>
      </c>
      <c r="G13" s="21" t="s">
        <v>48</v>
      </c>
      <c r="H13" s="22" t="s">
        <v>41</v>
      </c>
      <c r="I13" s="22" t="s">
        <v>36</v>
      </c>
      <c r="J13" s="23" t="s">
        <v>35</v>
      </c>
      <c r="K13" s="22" t="s">
        <v>59</v>
      </c>
      <c r="L13" s="24" t="s">
        <v>36</v>
      </c>
      <c r="M13" s="22" t="s">
        <v>55</v>
      </c>
      <c r="N13" s="22" t="s">
        <v>42</v>
      </c>
      <c r="O13" s="22" t="s">
        <v>52</v>
      </c>
      <c r="P13" s="24" t="s">
        <v>37</v>
      </c>
      <c r="Q13" s="24" t="s">
        <v>39</v>
      </c>
      <c r="R13" s="22">
        <v>3000000</v>
      </c>
      <c r="S13" s="22">
        <v>2952173.24</v>
      </c>
      <c r="T13" s="22">
        <v>2952173.24</v>
      </c>
      <c r="U13" s="22">
        <v>2952173.24</v>
      </c>
      <c r="V13" s="22">
        <v>885652.22</v>
      </c>
      <c r="W13" s="22">
        <v>885652.22</v>
      </c>
      <c r="X13" s="22">
        <v>885652.22</v>
      </c>
      <c r="Y13" s="25">
        <f t="shared" si="1"/>
        <v>30.000008400591017</v>
      </c>
      <c r="Z13" s="24">
        <v>0</v>
      </c>
      <c r="AA13" s="24" t="s">
        <v>46</v>
      </c>
      <c r="AB13" s="26">
        <v>1</v>
      </c>
      <c r="AC13" s="25">
        <v>0</v>
      </c>
      <c r="AD13" s="25">
        <v>92</v>
      </c>
      <c r="AE13" s="27" t="s">
        <v>49</v>
      </c>
      <c r="AF13" s="10"/>
    </row>
    <row r="14" spans="2:32" ht="60.75">
      <c r="B14" s="10"/>
      <c r="C14" s="20" t="s">
        <v>66</v>
      </c>
      <c r="D14" s="20" t="s">
        <v>67</v>
      </c>
      <c r="E14" s="21" t="s">
        <v>68</v>
      </c>
      <c r="F14" s="21" t="s">
        <v>34</v>
      </c>
      <c r="G14" s="21" t="s">
        <v>50</v>
      </c>
      <c r="H14" s="22" t="s">
        <v>41</v>
      </c>
      <c r="I14" s="22" t="s">
        <v>36</v>
      </c>
      <c r="J14" s="23" t="s">
        <v>35</v>
      </c>
      <c r="K14" s="22" t="s">
        <v>59</v>
      </c>
      <c r="L14" s="24" t="s">
        <v>36</v>
      </c>
      <c r="M14" s="22" t="s">
        <v>55</v>
      </c>
      <c r="N14" s="22" t="s">
        <v>42</v>
      </c>
      <c r="O14" s="22" t="s">
        <v>52</v>
      </c>
      <c r="P14" s="24" t="s">
        <v>37</v>
      </c>
      <c r="Q14" s="24" t="s">
        <v>39</v>
      </c>
      <c r="R14" s="22">
        <v>3000000</v>
      </c>
      <c r="S14" s="22">
        <v>3000000</v>
      </c>
      <c r="T14" s="22">
        <v>3000000</v>
      </c>
      <c r="U14" s="22">
        <v>2824570.14</v>
      </c>
      <c r="V14" s="22">
        <v>1208656.07</v>
      </c>
      <c r="W14" s="22">
        <v>1208656.07</v>
      </c>
      <c r="X14" s="22">
        <v>1208656.07</v>
      </c>
      <c r="Y14" s="25">
        <f t="shared" si="1"/>
        <v>40.288535666666668</v>
      </c>
      <c r="Z14" s="24">
        <v>0</v>
      </c>
      <c r="AA14" s="24" t="s">
        <v>46</v>
      </c>
      <c r="AB14" s="26">
        <v>5000</v>
      </c>
      <c r="AC14" s="25">
        <v>0</v>
      </c>
      <c r="AD14" s="25">
        <v>0</v>
      </c>
      <c r="AE14" s="27" t="s">
        <v>43</v>
      </c>
      <c r="AF14" s="10"/>
    </row>
    <row r="15" spans="2:32" ht="60.75">
      <c r="B15" s="10"/>
      <c r="C15" s="20" t="s">
        <v>69</v>
      </c>
      <c r="D15" s="20" t="s">
        <v>70</v>
      </c>
      <c r="E15" s="21" t="s">
        <v>71</v>
      </c>
      <c r="F15" s="21" t="s">
        <v>34</v>
      </c>
      <c r="G15" s="21" t="s">
        <v>51</v>
      </c>
      <c r="H15" s="22" t="s">
        <v>41</v>
      </c>
      <c r="I15" s="22" t="s">
        <v>36</v>
      </c>
      <c r="J15" s="23" t="s">
        <v>35</v>
      </c>
      <c r="K15" s="22" t="s">
        <v>59</v>
      </c>
      <c r="L15" s="24" t="s">
        <v>36</v>
      </c>
      <c r="M15" s="22" t="s">
        <v>55</v>
      </c>
      <c r="N15" s="22" t="s">
        <v>42</v>
      </c>
      <c r="O15" s="22" t="s">
        <v>52</v>
      </c>
      <c r="P15" s="24" t="s">
        <v>37</v>
      </c>
      <c r="Q15" s="24" t="s">
        <v>39</v>
      </c>
      <c r="R15" s="22">
        <v>3000000</v>
      </c>
      <c r="S15" s="22">
        <v>3000000</v>
      </c>
      <c r="T15" s="22">
        <v>3000000</v>
      </c>
      <c r="U15" s="22">
        <v>2771312.32</v>
      </c>
      <c r="V15" s="22">
        <v>1586117.99</v>
      </c>
      <c r="W15" s="22">
        <v>1586117.99</v>
      </c>
      <c r="X15" s="22">
        <v>831393.84</v>
      </c>
      <c r="Y15" s="25">
        <f t="shared" si="1"/>
        <v>52.870599666666664</v>
      </c>
      <c r="Z15" s="24">
        <v>0</v>
      </c>
      <c r="AA15" s="24" t="s">
        <v>46</v>
      </c>
      <c r="AB15" s="26">
        <v>2500</v>
      </c>
      <c r="AC15" s="25">
        <v>0</v>
      </c>
      <c r="AD15" s="25">
        <v>52</v>
      </c>
      <c r="AE15" s="27" t="s">
        <v>43</v>
      </c>
      <c r="AF15" s="10"/>
    </row>
    <row r="16" spans="2:32" ht="60.75">
      <c r="B16" s="10"/>
      <c r="C16" s="20" t="s">
        <v>73</v>
      </c>
      <c r="D16" s="20" t="s">
        <v>72</v>
      </c>
      <c r="E16" s="21" t="s">
        <v>74</v>
      </c>
      <c r="F16" s="21" t="s">
        <v>34</v>
      </c>
      <c r="G16" s="21" t="s">
        <v>53</v>
      </c>
      <c r="H16" s="22" t="s">
        <v>41</v>
      </c>
      <c r="I16" s="22" t="s">
        <v>36</v>
      </c>
      <c r="J16" s="23" t="s">
        <v>35</v>
      </c>
      <c r="K16" s="22" t="s">
        <v>59</v>
      </c>
      <c r="L16" s="24" t="s">
        <v>36</v>
      </c>
      <c r="M16" s="22" t="s">
        <v>55</v>
      </c>
      <c r="N16" s="22" t="s">
        <v>42</v>
      </c>
      <c r="O16" s="22" t="s">
        <v>52</v>
      </c>
      <c r="P16" s="24" t="s">
        <v>37</v>
      </c>
      <c r="Q16" s="24" t="s">
        <v>39</v>
      </c>
      <c r="R16" s="22">
        <v>21700781.77</v>
      </c>
      <c r="S16" s="22">
        <v>21700781.77</v>
      </c>
      <c r="T16" s="22">
        <v>21700781.77</v>
      </c>
      <c r="U16" s="22">
        <v>20318236.079999998</v>
      </c>
      <c r="V16" s="22">
        <v>14592713.17</v>
      </c>
      <c r="W16" s="22">
        <v>14592713.17</v>
      </c>
      <c r="X16" s="22">
        <v>14592713.17</v>
      </c>
      <c r="Y16" s="25">
        <f t="shared" si="1"/>
        <v>67.245103538958816</v>
      </c>
      <c r="Z16" s="24">
        <v>0</v>
      </c>
      <c r="AA16" s="24" t="s">
        <v>46</v>
      </c>
      <c r="AB16" s="26">
        <v>2000</v>
      </c>
      <c r="AC16" s="25">
        <v>0</v>
      </c>
      <c r="AD16" s="25">
        <v>0</v>
      </c>
      <c r="AE16" s="27" t="s">
        <v>49</v>
      </c>
      <c r="AF16" s="10"/>
    </row>
  </sheetData>
  <autoFilter ref="C10:AE16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2017-02-01T16:35:57Z</dcterms:modified>
</cp:coreProperties>
</file>